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8-4\"/>
    </mc:Choice>
  </mc:AlternateContent>
  <bookViews>
    <workbookView xWindow="0" yWindow="0" windowWidth="30720" windowHeight="13512" tabRatio="694"/>
  </bookViews>
  <sheets>
    <sheet name="05,05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9" l="1"/>
  <c r="L30" i="19" s="1"/>
  <c r="K29" i="19"/>
  <c r="K30" i="19" s="1"/>
  <c r="J29" i="19"/>
  <c r="J30" i="19" s="1"/>
  <c r="I29" i="19"/>
  <c r="I30" i="19" s="1"/>
  <c r="H29" i="19"/>
  <c r="F29" i="19"/>
  <c r="F30" i="19" s="1"/>
  <c r="E29" i="19"/>
  <c r="E30" i="19" s="1"/>
  <c r="D29" i="19"/>
  <c r="D30" i="19" s="1"/>
  <c r="G27" i="19"/>
  <c r="G26" i="19"/>
  <c r="G29" i="19" s="1"/>
  <c r="L16" i="19"/>
  <c r="L19" i="19" s="1"/>
  <c r="K16" i="19"/>
  <c r="K19" i="19" s="1"/>
  <c r="J16" i="19"/>
  <c r="J19" i="19" s="1"/>
  <c r="I16" i="19"/>
  <c r="I19" i="19" s="1"/>
  <c r="H16" i="19"/>
  <c r="H19" i="19" s="1"/>
  <c r="F16" i="19"/>
  <c r="F19" i="19" s="1"/>
  <c r="E16" i="19"/>
  <c r="E19" i="19" s="1"/>
  <c r="D16" i="19"/>
  <c r="D19" i="19" s="1"/>
  <c r="G12" i="19"/>
  <c r="G16" i="19" s="1"/>
  <c r="M32" i="19"/>
  <c r="M19" i="19"/>
  <c r="I32" i="19" l="1"/>
  <c r="G30" i="19"/>
  <c r="J32" i="19"/>
  <c r="H30" i="19"/>
  <c r="H32" i="19" s="1"/>
  <c r="K32" i="19"/>
  <c r="L32" i="19"/>
  <c r="G19" i="19"/>
  <c r="D32" i="19"/>
  <c r="E32" i="19"/>
  <c r="F32" i="19"/>
  <c r="G32" i="19" l="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<sst xmlns="http://schemas.openxmlformats.org/spreadsheetml/2006/main" count="59" uniqueCount="41">
  <si>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</si>
  <si>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</si>
  <si>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</si>
  <si>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</si>
  <si>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</si>
  <si>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</si>
  <si>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</si>
  <si>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</si>
  <si>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</si>
  <si>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</si>
  <si>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</si>
  <si>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</si>
  <si>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</si>
  <si>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</si>
  <si>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</si>
  <si>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</si>
  <si>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</si>
  <si>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</si>
  <si>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</si>
  <si>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</si>
  <si>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</si>
  <si>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</si>
  <si>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</si>
  <si>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</si>
  <si>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</si>
  <si>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Плов с мясом птицы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</si>
  <si>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</si>
  <si>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</si>
  <si>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</si>
  <si>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</si>
  <si>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</si>
  <si>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</si>
  <si>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</si>
  <si>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ООО "Калужская продовольственная компания"</t>
  </si>
  <si>
    <t xml:space="preserve">Каша из крупы "Геркулес" молочная </t>
  </si>
  <si>
    <t xml:space="preserve">Кофейный напиток </t>
  </si>
  <si>
    <t>Итого завтрак:</t>
  </si>
  <si>
    <t xml:space="preserve">Чай с сахаром </t>
  </si>
  <si>
    <t>Итого обед:</t>
  </si>
  <si>
    <t>Итого за день:</t>
  </si>
  <si>
    <t>на 5 Мая 2025 г. ( 1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</si>
</sst>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workbookViewId="0">
      <selection activeCell="E7" sqref="E7"/>
    </sheetView>
  </sheetViews>
  <sheetFormatPr defaultColWidth="9" defaultRowHeight="13.8" x14ac:dyDescent="0.25"/>
  <cols>
    <col min="1" max="1" width="25.6640625" style="19" customWidth="1"/>
    <col min="2" max="2" width="6.33203125" style="19" bestFit="1" customWidth="1"/>
    <col min="3" max="3" width="6.33203125" style="2" bestFit="1" customWidth="1"/>
    <col min="4" max="5" width="6.6640625" style="1" bestFit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30.75" customHeight="1" x14ac:dyDescent="0.25">
      <c r="A3" s="16" t="s">
        <v>16</v>
      </c>
      <c r="B3" s="16"/>
      <c r="C3" s="15"/>
    </row>
    <row r="4" spans="1:13" ht="24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40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68" t="s">
        <v>26</v>
      </c>
      <c r="C9" s="69"/>
      <c r="D9" s="70" t="s">
        <v>8</v>
      </c>
      <c r="E9" s="71"/>
      <c r="F9" s="71"/>
      <c r="G9" s="72"/>
      <c r="H9" s="73" t="s">
        <v>30</v>
      </c>
      <c r="I9" s="74"/>
      <c r="J9" s="75"/>
      <c r="K9" s="76" t="s">
        <v>9</v>
      </c>
      <c r="L9" s="77"/>
      <c r="M9" s="53" t="s">
        <v>31</v>
      </c>
    </row>
    <row r="10" spans="1:13" ht="40.5" customHeight="1" x14ac:dyDescent="0.25">
      <c r="A10" s="1"/>
      <c r="B10" s="56" t="s">
        <v>27</v>
      </c>
      <c r="C10" s="58" t="s">
        <v>28</v>
      </c>
      <c r="D10" s="60" t="s">
        <v>0</v>
      </c>
      <c r="E10" s="62" t="s">
        <v>1</v>
      </c>
      <c r="F10" s="64" t="s">
        <v>2</v>
      </c>
      <c r="G10" s="66" t="s">
        <v>3</v>
      </c>
      <c r="H10" s="78" t="s">
        <v>4</v>
      </c>
      <c r="I10" s="64" t="s">
        <v>29</v>
      </c>
      <c r="J10" s="80" t="s">
        <v>5</v>
      </c>
      <c r="K10" s="60" t="s">
        <v>6</v>
      </c>
      <c r="L10" s="66" t="s">
        <v>7</v>
      </c>
      <c r="M10" s="54"/>
    </row>
    <row r="11" spans="1:13" ht="40.5" customHeight="1" thickBot="1" x14ac:dyDescent="0.3">
      <c r="A11" s="1"/>
      <c r="B11" s="57"/>
      <c r="C11" s="59"/>
      <c r="D11" s="61"/>
      <c r="E11" s="63"/>
      <c r="F11" s="65"/>
      <c r="G11" s="67"/>
      <c r="H11" s="79"/>
      <c r="I11" s="65"/>
      <c r="J11" s="81"/>
      <c r="K11" s="61"/>
      <c r="L11" s="67"/>
      <c r="M11" s="55"/>
    </row>
    <row r="12" spans="1:13" ht="31.2" x14ac:dyDescent="0.3">
      <c r="A12" s="40" t="s">
        <v>34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3" ht="15.6" x14ac:dyDescent="0.3">
      <c r="A13" s="46" t="s">
        <v>35</v>
      </c>
      <c r="B13" s="41">
        <v>200</v>
      </c>
      <c r="C13" s="41">
        <v>200</v>
      </c>
      <c r="D13" s="42">
        <v>0</v>
      </c>
      <c r="E13" s="42">
        <v>0</v>
      </c>
      <c r="F13" s="42">
        <v>10</v>
      </c>
      <c r="G13" s="42">
        <v>40</v>
      </c>
      <c r="H13" s="42">
        <v>0</v>
      </c>
      <c r="I13" s="42">
        <v>0</v>
      </c>
      <c r="J13" s="43">
        <v>0</v>
      </c>
      <c r="K13" s="42">
        <v>2.6</v>
      </c>
      <c r="L13" s="44">
        <v>0.11</v>
      </c>
      <c r="M13" s="45">
        <v>464</v>
      </c>
    </row>
    <row r="14" spans="1:13" ht="15.6" x14ac:dyDescent="0.3">
      <c r="A14" s="40" t="s">
        <v>24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7" t="s">
        <v>36</v>
      </c>
      <c r="B16" s="48">
        <v>565</v>
      </c>
      <c r="C16" s="48">
        <v>595</v>
      </c>
      <c r="D16" s="52">
        <f t="shared" ref="D16:L16" si="0">SUM(D12:D15)</f>
        <v>18.38</v>
      </c>
      <c r="E16" s="52">
        <f t="shared" si="0"/>
        <v>16.419999999999998</v>
      </c>
      <c r="F16" s="47">
        <f t="shared" si="0"/>
        <v>42.22</v>
      </c>
      <c r="G16" s="47">
        <f t="shared" si="0"/>
        <v>390.09</v>
      </c>
      <c r="H16" s="47">
        <f t="shared" si="0"/>
        <v>9.2999999999999999E-2</v>
      </c>
      <c r="I16" s="47">
        <f t="shared" si="0"/>
        <v>0.96</v>
      </c>
      <c r="J16" s="47">
        <f t="shared" si="0"/>
        <v>0</v>
      </c>
      <c r="K16" s="47">
        <f t="shared" si="0"/>
        <v>133.44999999999999</v>
      </c>
      <c r="L16" s="47">
        <f t="shared" si="0"/>
        <v>1.8399999999999999</v>
      </c>
      <c r="M16" s="45"/>
    </row>
    <row r="17" spans="1:16" ht="14.4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32.839999999999996</v>
      </c>
      <c r="F19" s="33">
        <f t="shared" si="1"/>
        <v>84.44</v>
      </c>
      <c r="G19" s="34">
        <f t="shared" si="1"/>
        <v>780.18</v>
      </c>
      <c r="H19" s="33">
        <f t="shared" si="1"/>
        <v>0.186</v>
      </c>
      <c r="I19" s="33">
        <f t="shared" si="1"/>
        <v>1.92</v>
      </c>
      <c r="J19" s="33">
        <f t="shared" si="1"/>
        <v>0</v>
      </c>
      <c r="K19" s="33">
        <f t="shared" si="1"/>
        <v>266.89999999999998</v>
      </c>
      <c r="L19" s="33">
        <f t="shared" si="1"/>
        <v>3.6799999999999997</v>
      </c>
      <c r="M19" s="35">
        <f t="shared" si="1"/>
        <v>1353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68" t="s">
        <v>26</v>
      </c>
      <c r="C21" s="69"/>
      <c r="D21" s="70" t="s">
        <v>8</v>
      </c>
      <c r="E21" s="71"/>
      <c r="F21" s="71"/>
      <c r="G21" s="72"/>
      <c r="H21" s="73" t="s">
        <v>30</v>
      </c>
      <c r="I21" s="74"/>
      <c r="J21" s="75"/>
      <c r="K21" s="76" t="s">
        <v>9</v>
      </c>
      <c r="L21" s="77"/>
      <c r="M21" s="53" t="s">
        <v>31</v>
      </c>
    </row>
    <row r="22" spans="1:16" ht="40.5" customHeight="1" x14ac:dyDescent="0.25">
      <c r="A22" s="1"/>
      <c r="B22" s="56" t="s">
        <v>27</v>
      </c>
      <c r="C22" s="58" t="s">
        <v>28</v>
      </c>
      <c r="D22" s="60" t="s">
        <v>0</v>
      </c>
      <c r="E22" s="62" t="s">
        <v>1</v>
      </c>
      <c r="F22" s="64" t="s">
        <v>2</v>
      </c>
      <c r="G22" s="66" t="s">
        <v>3</v>
      </c>
      <c r="H22" s="78" t="s">
        <v>4</v>
      </c>
      <c r="I22" s="64" t="s">
        <v>29</v>
      </c>
      <c r="J22" s="80" t="s">
        <v>5</v>
      </c>
      <c r="K22" s="60" t="s">
        <v>6</v>
      </c>
      <c r="L22" s="66" t="s">
        <v>7</v>
      </c>
      <c r="M22" s="54"/>
    </row>
    <row r="23" spans="1:16" ht="40.5" customHeight="1" thickBot="1" x14ac:dyDescent="0.3">
      <c r="A23" s="1"/>
      <c r="B23" s="57"/>
      <c r="C23" s="59"/>
      <c r="D23" s="61"/>
      <c r="E23" s="63"/>
      <c r="F23" s="65"/>
      <c r="G23" s="67"/>
      <c r="H23" s="79"/>
      <c r="I23" s="65"/>
      <c r="J23" s="81"/>
      <c r="K23" s="61"/>
      <c r="L23" s="67"/>
      <c r="M23" s="55"/>
    </row>
    <row r="24" spans="1:16" ht="46.8" x14ac:dyDescent="0.3">
      <c r="A24" s="46" t="s">
        <v>32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9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6" x14ac:dyDescent="0.3">
      <c r="A25" s="50" t="s">
        <v>25</v>
      </c>
      <c r="B25" s="41">
        <v>220</v>
      </c>
      <c r="C25" s="41">
        <v>250</v>
      </c>
      <c r="D25" s="42">
        <v>15.37</v>
      </c>
      <c r="E25" s="42">
        <v>10.25</v>
      </c>
      <c r="F25" s="42">
        <v>31</v>
      </c>
      <c r="G25" s="49">
        <v>278</v>
      </c>
      <c r="H25" s="42">
        <v>0.14000000000000001</v>
      </c>
      <c r="I25" s="42">
        <v>2.1</v>
      </c>
      <c r="J25" s="43">
        <v>0</v>
      </c>
      <c r="K25" s="42">
        <v>25</v>
      </c>
      <c r="L25" s="44">
        <v>0.9</v>
      </c>
      <c r="M25" s="45">
        <v>375</v>
      </c>
    </row>
    <row r="26" spans="1:16" ht="15.6" x14ac:dyDescent="0.3">
      <c r="A26" s="42" t="s">
        <v>37</v>
      </c>
      <c r="B26" s="41">
        <v>200</v>
      </c>
      <c r="C26" s="41">
        <v>200</v>
      </c>
      <c r="D26" s="42">
        <v>0.2</v>
      </c>
      <c r="E26" s="42">
        <v>0.1</v>
      </c>
      <c r="F26" s="42">
        <v>9.3000000000000007</v>
      </c>
      <c r="G26" s="42">
        <f>D26*4+E26*9+F26*4</f>
        <v>38.900000000000006</v>
      </c>
      <c r="H26" s="42">
        <v>0</v>
      </c>
      <c r="I26" s="42">
        <v>0</v>
      </c>
      <c r="J26" s="43">
        <v>0</v>
      </c>
      <c r="K26" s="42">
        <v>5.0999999999999996</v>
      </c>
      <c r="L26" s="44">
        <v>0.82</v>
      </c>
      <c r="M26" s="45">
        <v>457</v>
      </c>
    </row>
    <row r="27" spans="1:16" ht="15.6" x14ac:dyDescent="0.3">
      <c r="A27" s="42" t="s">
        <v>23</v>
      </c>
      <c r="B27" s="41">
        <v>25</v>
      </c>
      <c r="C27" s="41">
        <v>40</v>
      </c>
      <c r="D27" s="42">
        <v>2.4</v>
      </c>
      <c r="E27" s="42">
        <v>0.45</v>
      </c>
      <c r="F27" s="42">
        <v>12.3</v>
      </c>
      <c r="G27" s="42">
        <f>D27*4+E27*9+F27*4</f>
        <v>62.85</v>
      </c>
      <c r="H27" s="42">
        <v>7.4999999999999983E-2</v>
      </c>
      <c r="I27" s="42">
        <v>0.69</v>
      </c>
      <c r="J27" s="43">
        <v>0</v>
      </c>
      <c r="K27" s="42">
        <v>9.9</v>
      </c>
      <c r="L27" s="44">
        <v>1.32</v>
      </c>
      <c r="M27" s="45">
        <v>574</v>
      </c>
    </row>
    <row r="28" spans="1:16" ht="15.6" x14ac:dyDescent="0.3">
      <c r="A28" s="42" t="s">
        <v>10</v>
      </c>
      <c r="B28" s="41">
        <v>35</v>
      </c>
      <c r="C28" s="41">
        <v>45</v>
      </c>
      <c r="D28" s="42">
        <v>4.5999999999999996</v>
      </c>
      <c r="E28" s="42">
        <v>0.54</v>
      </c>
      <c r="F28" s="42">
        <v>29.5</v>
      </c>
      <c r="G28" s="49">
        <v>125.6</v>
      </c>
      <c r="H28" s="42">
        <v>3.3000000000000002E-2</v>
      </c>
      <c r="I28" s="42">
        <v>0.51</v>
      </c>
      <c r="J28" s="43">
        <v>0</v>
      </c>
      <c r="K28" s="42">
        <v>14.1</v>
      </c>
      <c r="L28" s="44">
        <v>1.17</v>
      </c>
      <c r="M28" s="45">
        <v>576</v>
      </c>
    </row>
    <row r="29" spans="1:16" ht="15.6" x14ac:dyDescent="0.3">
      <c r="A29" s="47" t="s">
        <v>38</v>
      </c>
      <c r="B29" s="48">
        <v>680</v>
      </c>
      <c r="C29" s="48">
        <v>785</v>
      </c>
      <c r="D29" s="48">
        <f t="shared" ref="D29:L29" si="2">SUM(D24:D28)</f>
        <v>24.069999999999993</v>
      </c>
      <c r="E29" s="48">
        <f t="shared" si="2"/>
        <v>16.84</v>
      </c>
      <c r="F29" s="48">
        <f t="shared" si="2"/>
        <v>88.3</v>
      </c>
      <c r="G29" s="48">
        <f t="shared" si="2"/>
        <v>648.55000000000007</v>
      </c>
      <c r="H29" s="48">
        <f t="shared" si="2"/>
        <v>0.28800000000000003</v>
      </c>
      <c r="I29" s="48">
        <f t="shared" si="2"/>
        <v>5.6199999999999992</v>
      </c>
      <c r="J29" s="48">
        <f t="shared" si="2"/>
        <v>8.5</v>
      </c>
      <c r="K29" s="48">
        <f t="shared" si="2"/>
        <v>103.6</v>
      </c>
      <c r="L29" s="48">
        <f t="shared" si="2"/>
        <v>4.84</v>
      </c>
      <c r="M29" s="51"/>
    </row>
    <row r="30" spans="1:16" ht="15.6" x14ac:dyDescent="0.3">
      <c r="A30" s="47" t="s">
        <v>39</v>
      </c>
      <c r="B30" s="48">
        <v>1245</v>
      </c>
      <c r="C30" s="48">
        <v>1380</v>
      </c>
      <c r="D30" s="48">
        <f t="shared" ref="D30:L30" si="3">SUM(D24:D29)</f>
        <v>48.139999999999986</v>
      </c>
      <c r="E30" s="48">
        <f t="shared" si="3"/>
        <v>33.68</v>
      </c>
      <c r="F30" s="48">
        <f t="shared" si="3"/>
        <v>176.6</v>
      </c>
      <c r="G30" s="48">
        <f t="shared" si="3"/>
        <v>1297.1000000000001</v>
      </c>
      <c r="H30" s="48">
        <f t="shared" si="3"/>
        <v>0.57600000000000007</v>
      </c>
      <c r="I30" s="48">
        <f t="shared" si="3"/>
        <v>11.239999999999998</v>
      </c>
      <c r="J30" s="48">
        <f t="shared" si="3"/>
        <v>17</v>
      </c>
      <c r="K30" s="48">
        <f t="shared" si="3"/>
        <v>207.2</v>
      </c>
      <c r="L30" s="48">
        <f t="shared" si="3"/>
        <v>9.68</v>
      </c>
      <c r="M30" s="45"/>
    </row>
    <row r="31" spans="1:16" ht="7.95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4.4" thickBot="1" x14ac:dyDescent="0.3">
      <c r="A32" s="7" t="s">
        <v>11</v>
      </c>
      <c r="B32" s="7"/>
      <c r="C32" s="3"/>
      <c r="D32" s="36">
        <f t="shared" ref="D32:M32" si="4">SUM(D24:D31)</f>
        <v>96.279999999999973</v>
      </c>
      <c r="E32" s="37">
        <f t="shared" si="4"/>
        <v>67.36</v>
      </c>
      <c r="F32" s="37">
        <f t="shared" si="4"/>
        <v>353.2</v>
      </c>
      <c r="G32" s="38">
        <f t="shared" si="4"/>
        <v>2594.2000000000003</v>
      </c>
      <c r="H32" s="37">
        <f t="shared" si="4"/>
        <v>1.1520000000000001</v>
      </c>
      <c r="I32" s="37">
        <f t="shared" si="4"/>
        <v>22.479999999999997</v>
      </c>
      <c r="J32" s="37">
        <f t="shared" si="4"/>
        <v>34</v>
      </c>
      <c r="K32" s="37">
        <f t="shared" si="4"/>
        <v>414.4</v>
      </c>
      <c r="L32" s="37">
        <f t="shared" si="4"/>
        <v>19.36</v>
      </c>
      <c r="M32" s="39">
        <f t="shared" si="4"/>
        <v>2077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5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4.4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4.4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4.4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2025-04-25T11:50:11Z</cp:lastPrinted>
  <dcterms:created xsi:type="dcterms:W3CDTF">2024-12-06T12:41:28Z</dcterms:created>
  <dcterms:modified xsi:type="dcterms:W3CDTF">2025-04-30T12:03:00Z</dcterms:modified>
</cp:coreProperties>
</file>