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9.01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7" l="1"/>
  <c r="J35" i="7"/>
  <c r="K35" i="7"/>
  <c r="L35" i="7"/>
  <c r="M35" i="7"/>
  <c r="I21" i="7"/>
  <c r="J21" i="7"/>
  <c r="K21" i="7"/>
  <c r="L21" i="7"/>
  <c r="M21" i="7"/>
  <c r="H35" i="7"/>
  <c r="G35" i="7"/>
  <c r="F35" i="7"/>
  <c r="E35" i="7"/>
  <c r="D35" i="7"/>
  <c r="H21" i="7"/>
  <c r="G21" i="7"/>
  <c r="F21" i="7"/>
  <c r="E21" i="7"/>
  <c r="D21" i="7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<sst xmlns="http://schemas.openxmlformats.org/spreadsheetml/2006/main" count="58" uniqueCount="39">
  <si>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</si>
  <si>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</si>
  <si>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</si>
  <si>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</si>
  <si>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</si>
  <si>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</si>
  <si>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</si>
  <si>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</si>
  <si>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</si>
  <si>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</si>
  <si>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</si>
  <si>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</si>
  <si>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</si>
  <si>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</si>
  <si>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</si>
  <si>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</si>
  <si>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</si>
  <si>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</si>
  <si>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</si>
  <si>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</si>
  <si>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</si>
  <si>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</si>
  <si>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</si>
  <si>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</si>
  <si>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</si>
  <si>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</si>
  <si>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</si>
  <si>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</si>
  <si>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</si>
  <si>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</si>
  <si>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</si>
  <si>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</si>
  <si>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</si>
  <si>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</si>
  <si>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</si>
  <si>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</si>
  <si>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</si>
  <si>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</si>
  <si>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на 9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</si>
</sst>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263"/>
  <sheetViews>
    <sheetView tabSelected="1" workbookViewId="0">
      <selection activeCell="S17" sqref="S17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38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71" t="s">
        <v>29</v>
      </c>
      <c r="C9" s="72"/>
      <c r="D9" s="83" t="s">
        <v>8</v>
      </c>
      <c r="E9" s="84"/>
      <c r="F9" s="84"/>
      <c r="G9" s="85"/>
      <c r="H9" s="86" t="s">
        <v>33</v>
      </c>
      <c r="I9" s="87"/>
      <c r="J9" s="88"/>
      <c r="K9" s="89" t="s">
        <v>9</v>
      </c>
      <c r="L9" s="90"/>
      <c r="M9" s="68" t="s">
        <v>34</v>
      </c>
    </row>
    <row r="10" spans="1:13" ht="40.5" customHeight="1" x14ac:dyDescent="0.25">
      <c r="A10" s="1"/>
      <c r="B10" s="73" t="s">
        <v>30</v>
      </c>
      <c r="C10" s="75" t="s">
        <v>31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32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21">
        <v>3.1</v>
      </c>
      <c r="E13" s="23">
        <v>3.27</v>
      </c>
      <c r="F13" s="23">
        <v>19.670000000000002</v>
      </c>
      <c r="G13" s="25">
        <v>117.23</v>
      </c>
      <c r="H13" s="27">
        <v>0.02</v>
      </c>
      <c r="I13" s="23">
        <v>0.08</v>
      </c>
      <c r="J13" s="19">
        <v>0.2</v>
      </c>
      <c r="K13" s="21">
        <v>105</v>
      </c>
      <c r="L13" s="25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21">
        <v>0.13</v>
      </c>
      <c r="E14" s="23">
        <v>7.25</v>
      </c>
      <c r="F14" s="23">
        <v>0.09</v>
      </c>
      <c r="G14" s="25">
        <v>66.099999999999994</v>
      </c>
      <c r="H14" s="27">
        <v>0</v>
      </c>
      <c r="I14" s="23">
        <v>0.01</v>
      </c>
      <c r="J14" s="19">
        <v>0</v>
      </c>
      <c r="K14" s="21">
        <v>0.24</v>
      </c>
      <c r="L14" s="25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21">
        <v>3.48</v>
      </c>
      <c r="E15" s="23">
        <v>4.43</v>
      </c>
      <c r="F15" s="23">
        <v>0</v>
      </c>
      <c r="G15" s="25">
        <v>53.7</v>
      </c>
      <c r="H15" s="27">
        <v>0</v>
      </c>
      <c r="I15" s="23">
        <v>0</v>
      </c>
      <c r="J15" s="19">
        <v>0</v>
      </c>
      <c r="K15" s="21">
        <v>2</v>
      </c>
      <c r="L15" s="25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10"/>
      <c r="C21" s="6"/>
      <c r="D21" s="60">
        <f t="shared" ref="D21:H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ref="I21" si="1">SUM(I12:I20)</f>
        <v>1.74</v>
      </c>
      <c r="J21" s="61">
        <f t="shared" ref="J21" si="2">SUM(J12:J20)</f>
        <v>0.2</v>
      </c>
      <c r="K21" s="61">
        <f t="shared" ref="K21" si="3">SUM(K12:K20)</f>
        <v>245.99</v>
      </c>
      <c r="L21" s="61">
        <f t="shared" ref="L21" si="4">SUM(L12:L20)</f>
        <v>3.12</v>
      </c>
      <c r="M21" s="63">
        <f t="shared" ref="M21" si="5">SUM(M12:M20)</f>
        <v>2003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71" t="s">
        <v>29</v>
      </c>
      <c r="C23" s="72"/>
      <c r="D23" s="83" t="s">
        <v>8</v>
      </c>
      <c r="E23" s="84"/>
      <c r="F23" s="84"/>
      <c r="G23" s="85"/>
      <c r="H23" s="86" t="s">
        <v>33</v>
      </c>
      <c r="I23" s="87"/>
      <c r="J23" s="88"/>
      <c r="K23" s="89" t="s">
        <v>9</v>
      </c>
      <c r="L23" s="90"/>
      <c r="M23" s="68" t="s">
        <v>34</v>
      </c>
    </row>
    <row r="24" spans="1:16" ht="40.5" customHeight="1" x14ac:dyDescent="0.25">
      <c r="A24" s="1"/>
      <c r="B24" s="73" t="s">
        <v>30</v>
      </c>
      <c r="C24" s="75" t="s">
        <v>31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32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x14ac:dyDescent="0.25">
      <c r="A26" s="51" t="s">
        <v>35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7.0000000000000007E-2</v>
      </c>
      <c r="I26" s="30">
        <v>0.22000000000000003</v>
      </c>
      <c r="J26" s="31">
        <v>5.75</v>
      </c>
      <c r="K26" s="32">
        <v>30.5</v>
      </c>
      <c r="L26" s="29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21">
        <v>11.4</v>
      </c>
      <c r="E27" s="23">
        <v>18.2</v>
      </c>
      <c r="F27" s="23">
        <v>25.4</v>
      </c>
      <c r="G27" s="25">
        <v>370.6</v>
      </c>
      <c r="H27" s="27">
        <v>0.16</v>
      </c>
      <c r="I27" s="23">
        <v>2.39</v>
      </c>
      <c r="J27" s="19">
        <v>2.5</v>
      </c>
      <c r="K27" s="21">
        <v>45.17</v>
      </c>
      <c r="L27" s="25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21">
        <v>0.67</v>
      </c>
      <c r="E28" s="23">
        <v>0.27</v>
      </c>
      <c r="F28" s="23">
        <v>18.3</v>
      </c>
      <c r="G28" s="25">
        <v>78</v>
      </c>
      <c r="H28" s="27">
        <v>0.01</v>
      </c>
      <c r="I28" s="23">
        <v>0.8</v>
      </c>
      <c r="J28" s="19">
        <v>80</v>
      </c>
      <c r="K28" s="21">
        <v>11.9</v>
      </c>
      <c r="L28" s="25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1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10"/>
      <c r="C35" s="6"/>
      <c r="D35" s="64">
        <f t="shared" ref="D35:H35" si="6">SUM(D26:D34)</f>
        <v>25.880000000000003</v>
      </c>
      <c r="E35" s="65">
        <f t="shared" si="6"/>
        <v>27.949999999999996</v>
      </c>
      <c r="F35" s="65">
        <f t="shared" si="6"/>
        <v>102.46</v>
      </c>
      <c r="G35" s="66">
        <f t="shared" si="6"/>
        <v>803.0100000000001</v>
      </c>
      <c r="H35" s="65">
        <f t="shared" si="6"/>
        <v>0.34799999999999998</v>
      </c>
      <c r="I35" s="65">
        <f t="shared" ref="I35" si="7">SUM(I26:I34)</f>
        <v>4.6099999999999994</v>
      </c>
      <c r="J35" s="65">
        <f t="shared" ref="J35" si="8">SUM(J26:J34)</f>
        <v>88.25</v>
      </c>
      <c r="K35" s="65">
        <f t="shared" ref="K35" si="9">SUM(K26:K34)</f>
        <v>111.57000000000001</v>
      </c>
      <c r="L35" s="65">
        <f t="shared" ref="L35" si="10">SUM(L26:L34)</f>
        <v>6.53</v>
      </c>
      <c r="M35" s="67">
        <f t="shared" ref="M35" si="11">SUM(M26:M34)</f>
        <v>2063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2025-01-17T07:45:00Z</dcterms:modified>
</cp:coreProperties>
</file>