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3-3\"/>
    </mc:Choice>
  </mc:AlternateContent>
  <bookViews>
    <workbookView xWindow="0" yWindow="0" windowWidth="28800" windowHeight="12432"/>
  </bookViews>
  <sheets>
    <sheet name="1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3" l="1"/>
  <c r="J35" i="13"/>
  <c r="K35" i="13"/>
  <c r="L35" i="13"/>
  <c r="M35" i="13"/>
  <c r="I21" i="13"/>
  <c r="J21" i="13"/>
  <c r="K21" i="13"/>
  <c r="L21" i="13"/>
  <c r="M21" i="13"/>
  <c r="H35" i="13"/>
  <c r="G35" i="13"/>
  <c r="F35" i="13"/>
  <c r="E35" i="13"/>
  <c r="D35" i="13"/>
  <c r="H21" i="13"/>
  <c r="G21" i="13"/>
  <c r="F21" i="13"/>
  <c r="E21" i="13"/>
  <c r="D21" i="13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<sst xmlns="http://schemas.openxmlformats.org/spreadsheetml/2006/main" count="59" uniqueCount="40">
  <si>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</si>
  <si>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</si>
  <si>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</si>
  <si>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</si>
  <si>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</si>
  <si>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</si>
  <si>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</si>
  <si>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</si>
  <si>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</si>
  <si>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</si>
  <si>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</si>
  <si>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</si>
  <si>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</si>
  <si>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</si>
  <si>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</si>
  <si>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</si>
  <si>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</si>
  <si>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</si>
  <si>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</si>
  <si>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</si>
  <si>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</si>
  <si>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</si>
  <si>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</si>
  <si>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</si>
  <si>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</si>
  <si>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</si>
  <si>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</si>
  <si>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Гречка отварная с маслом сливочным</t>
  </si>
  <si>
    <t>на 20 Декабря 2024 г.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</si>
  <si>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</si>
  <si>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</si>
  <si>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</si>
  <si>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</si>
  <si>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</si>
  <si>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</si>
  <si>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Кукуруза консервированная</t>
  </si>
  <si>
    <t>Кисель из концентратов витаминизированный</t>
  </si>
  <si>
    <t xml:space="preserve">Картофель тушеный с луком и томатом </t>
  </si>
  <si>
    <t>Суп картофельный с рыбными консервами</t>
  </si>
  <si>
    <t>Биточек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</si>
</sst>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P263"/>
  <sheetViews>
    <sheetView tabSelected="1" workbookViewId="0">
      <selection activeCell="K30" sqref="K30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5" customHeight="1" x14ac:dyDescent="0.25">
      <c r="A3" s="35" t="s">
        <v>17</v>
      </c>
      <c r="B3" s="35"/>
      <c r="C3" s="34"/>
    </row>
    <row r="4" spans="1:13" ht="13.95" customHeight="1" x14ac:dyDescent="0.25">
      <c r="A4" s="35" t="s">
        <v>18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13"/>
      <c r="C6" s="5"/>
    </row>
    <row r="7" spans="1:13" x14ac:dyDescent="0.25">
      <c r="A7" s="13" t="s">
        <v>28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13</v>
      </c>
      <c r="B9" s="70" t="s">
        <v>29</v>
      </c>
      <c r="C9" s="71"/>
      <c r="D9" s="84" t="s">
        <v>8</v>
      </c>
      <c r="E9" s="85"/>
      <c r="F9" s="85"/>
      <c r="G9" s="86"/>
      <c r="H9" s="87" t="s">
        <v>33</v>
      </c>
      <c r="I9" s="88"/>
      <c r="J9" s="89"/>
      <c r="K9" s="68" t="s">
        <v>9</v>
      </c>
      <c r="L9" s="69"/>
      <c r="M9" s="94" t="s">
        <v>34</v>
      </c>
    </row>
    <row r="10" spans="1:13" ht="40.5" customHeight="1" x14ac:dyDescent="0.25">
      <c r="A10" s="1"/>
      <c r="B10" s="72" t="s">
        <v>30</v>
      </c>
      <c r="C10" s="74" t="s">
        <v>31</v>
      </c>
      <c r="D10" s="80" t="s">
        <v>0</v>
      </c>
      <c r="E10" s="90" t="s">
        <v>1</v>
      </c>
      <c r="F10" s="76" t="s">
        <v>2</v>
      </c>
      <c r="G10" s="82" t="s">
        <v>3</v>
      </c>
      <c r="H10" s="92" t="s">
        <v>4</v>
      </c>
      <c r="I10" s="76" t="s">
        <v>32</v>
      </c>
      <c r="J10" s="78" t="s">
        <v>5</v>
      </c>
      <c r="K10" s="80" t="s">
        <v>6</v>
      </c>
      <c r="L10" s="82" t="s">
        <v>7</v>
      </c>
      <c r="M10" s="95"/>
    </row>
    <row r="11" spans="1:13" ht="40.5" customHeight="1" thickBot="1" x14ac:dyDescent="0.3">
      <c r="A11" s="1"/>
      <c r="B11" s="73"/>
      <c r="C11" s="75"/>
      <c r="D11" s="81"/>
      <c r="E11" s="91"/>
      <c r="F11" s="77"/>
      <c r="G11" s="83"/>
      <c r="H11" s="93"/>
      <c r="I11" s="77"/>
      <c r="J11" s="79"/>
      <c r="K11" s="81"/>
      <c r="L11" s="83"/>
      <c r="M11" s="96"/>
    </row>
    <row r="12" spans="1:13" ht="27.6" x14ac:dyDescent="0.25">
      <c r="A12" s="34" t="s">
        <v>37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34" t="s">
        <v>35</v>
      </c>
      <c r="B13" s="46">
        <v>30</v>
      </c>
      <c r="C13" s="47">
        <v>30</v>
      </c>
      <c r="D13" s="21">
        <v>0.7</v>
      </c>
      <c r="E13" s="23">
        <v>0</v>
      </c>
      <c r="F13" s="23">
        <v>3.36</v>
      </c>
      <c r="G13" s="25">
        <v>17.399999999999995</v>
      </c>
      <c r="H13" s="27">
        <v>0.3</v>
      </c>
      <c r="I13" s="23">
        <v>2.7</v>
      </c>
      <c r="J13" s="19">
        <v>4.5</v>
      </c>
      <c r="K13" s="21">
        <v>76</v>
      </c>
      <c r="L13" s="25">
        <v>16.7</v>
      </c>
      <c r="M13" s="48"/>
    </row>
    <row r="14" spans="1:13" x14ac:dyDescent="0.25">
      <c r="A14" s="34" t="s">
        <v>11</v>
      </c>
      <c r="B14" s="46">
        <v>200</v>
      </c>
      <c r="C14" s="47">
        <v>200</v>
      </c>
      <c r="D14" s="21">
        <v>2.8</v>
      </c>
      <c r="E14" s="23">
        <v>2.5</v>
      </c>
      <c r="F14" s="23">
        <v>13.6</v>
      </c>
      <c r="G14" s="25">
        <v>88</v>
      </c>
      <c r="H14" s="27">
        <v>0.03</v>
      </c>
      <c r="I14" s="23">
        <v>0</v>
      </c>
      <c r="J14" s="19">
        <v>0.7</v>
      </c>
      <c r="K14" s="21">
        <v>108.3</v>
      </c>
      <c r="L14" s="25">
        <v>0.12</v>
      </c>
      <c r="M14" s="48">
        <v>465</v>
      </c>
    </row>
    <row r="15" spans="1:13" x14ac:dyDescent="0.25">
      <c r="A15" s="34" t="s">
        <v>26</v>
      </c>
      <c r="B15" s="46">
        <v>10</v>
      </c>
      <c r="C15" s="47">
        <v>10</v>
      </c>
      <c r="D15" s="21">
        <v>0.13</v>
      </c>
      <c r="E15" s="23">
        <v>7.25</v>
      </c>
      <c r="F15" s="23">
        <v>0.09</v>
      </c>
      <c r="G15" s="25">
        <v>66.099999999999994</v>
      </c>
      <c r="H15" s="27">
        <v>0</v>
      </c>
      <c r="I15" s="23">
        <v>0.01</v>
      </c>
      <c r="J15" s="19">
        <v>0</v>
      </c>
      <c r="K15" s="21">
        <v>0.24</v>
      </c>
      <c r="L15" s="25">
        <v>0</v>
      </c>
      <c r="M15" s="48">
        <v>75</v>
      </c>
    </row>
    <row r="16" spans="1:13" x14ac:dyDescent="0.25">
      <c r="A16" s="34" t="s">
        <v>25</v>
      </c>
      <c r="B16" s="46">
        <v>30</v>
      </c>
      <c r="C16" s="47">
        <v>40</v>
      </c>
      <c r="D16" s="21">
        <v>2.4</v>
      </c>
      <c r="E16" s="23">
        <v>0.45</v>
      </c>
      <c r="F16" s="23">
        <v>12.3</v>
      </c>
      <c r="G16" s="25">
        <v>62.85</v>
      </c>
      <c r="H16" s="27">
        <v>7.4999999999999983E-2</v>
      </c>
      <c r="I16" s="23">
        <v>0.69</v>
      </c>
      <c r="J16" s="19">
        <v>0</v>
      </c>
      <c r="K16" s="21">
        <v>9.9</v>
      </c>
      <c r="L16" s="25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21">
        <v>2.25</v>
      </c>
      <c r="E17" s="23">
        <v>0.86999999999999988</v>
      </c>
      <c r="F17" s="23">
        <v>15.42</v>
      </c>
      <c r="G17" s="25">
        <v>78.509999999999991</v>
      </c>
      <c r="H17" s="27">
        <v>3.3000000000000002E-2</v>
      </c>
      <c r="I17" s="23">
        <v>0.51</v>
      </c>
      <c r="J17" s="19">
        <v>0</v>
      </c>
      <c r="K17" s="21">
        <v>14.1</v>
      </c>
      <c r="L17" s="25">
        <v>1.17</v>
      </c>
      <c r="M17" s="48">
        <v>576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12</v>
      </c>
      <c r="B21" s="10"/>
      <c r="C21" s="6"/>
      <c r="D21" s="60">
        <f t="shared" ref="D21:H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ref="I21" si="1">SUM(I12:I20)</f>
        <v>6.51</v>
      </c>
      <c r="J21" s="61">
        <f t="shared" ref="J21" si="2">SUM(J12:J20)</f>
        <v>12.5</v>
      </c>
      <c r="K21" s="61">
        <f t="shared" ref="K21" si="3">SUM(K12:K20)</f>
        <v>240.14</v>
      </c>
      <c r="L21" s="61">
        <f t="shared" ref="L21" si="4">SUM(L12:L20)</f>
        <v>21.130000000000003</v>
      </c>
      <c r="M21" s="63">
        <f t="shared" ref="M21" si="5">SUM(M12:M20)</f>
        <v>1861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14</v>
      </c>
      <c r="B23" s="70" t="s">
        <v>29</v>
      </c>
      <c r="C23" s="71"/>
      <c r="D23" s="84" t="s">
        <v>8</v>
      </c>
      <c r="E23" s="85"/>
      <c r="F23" s="85"/>
      <c r="G23" s="86"/>
      <c r="H23" s="87" t="s">
        <v>33</v>
      </c>
      <c r="I23" s="88"/>
      <c r="J23" s="89"/>
      <c r="K23" s="68" t="s">
        <v>9</v>
      </c>
      <c r="L23" s="69"/>
      <c r="M23" s="94" t="s">
        <v>34</v>
      </c>
    </row>
    <row r="24" spans="1:16" ht="40.5" customHeight="1" x14ac:dyDescent="0.25">
      <c r="A24" s="1"/>
      <c r="B24" s="72" t="s">
        <v>30</v>
      </c>
      <c r="C24" s="74" t="s">
        <v>31</v>
      </c>
      <c r="D24" s="80" t="s">
        <v>0</v>
      </c>
      <c r="E24" s="90" t="s">
        <v>1</v>
      </c>
      <c r="F24" s="76" t="s">
        <v>2</v>
      </c>
      <c r="G24" s="82" t="s">
        <v>3</v>
      </c>
      <c r="H24" s="92" t="s">
        <v>4</v>
      </c>
      <c r="I24" s="76" t="s">
        <v>32</v>
      </c>
      <c r="J24" s="78" t="s">
        <v>5</v>
      </c>
      <c r="K24" s="80" t="s">
        <v>6</v>
      </c>
      <c r="L24" s="82" t="s">
        <v>7</v>
      </c>
      <c r="M24" s="95"/>
    </row>
    <row r="25" spans="1:16" ht="40.5" customHeight="1" thickBot="1" x14ac:dyDescent="0.3">
      <c r="A25" s="1"/>
      <c r="B25" s="73"/>
      <c r="C25" s="75"/>
      <c r="D25" s="81"/>
      <c r="E25" s="91"/>
      <c r="F25" s="77"/>
      <c r="G25" s="83"/>
      <c r="H25" s="93"/>
      <c r="I25" s="77"/>
      <c r="J25" s="79"/>
      <c r="K25" s="81"/>
      <c r="L25" s="83"/>
      <c r="M25" s="96"/>
    </row>
    <row r="26" spans="1:16" ht="27.6" x14ac:dyDescent="0.25">
      <c r="A26" s="51" t="s">
        <v>38</v>
      </c>
      <c r="B26" s="58">
        <v>200</v>
      </c>
      <c r="C26" s="59">
        <v>250</v>
      </c>
      <c r="D26" s="32">
        <v>9.3000000000000007</v>
      </c>
      <c r="E26" s="30">
        <v>11.4</v>
      </c>
      <c r="F26" s="30">
        <v>10.050000000000001</v>
      </c>
      <c r="G26" s="29">
        <v>180</v>
      </c>
      <c r="H26" s="33">
        <v>7.0000000000000007E-2</v>
      </c>
      <c r="I26" s="30">
        <v>0.22000000000000003</v>
      </c>
      <c r="J26" s="31">
        <v>5.75</v>
      </c>
      <c r="K26" s="32">
        <v>30.5</v>
      </c>
      <c r="L26" s="29">
        <v>1.01</v>
      </c>
      <c r="M26" s="57">
        <v>122</v>
      </c>
    </row>
    <row r="27" spans="1:16" x14ac:dyDescent="0.25">
      <c r="A27" s="51" t="s">
        <v>39</v>
      </c>
      <c r="B27" s="46">
        <v>90</v>
      </c>
      <c r="C27" s="47">
        <v>100</v>
      </c>
      <c r="D27" s="21">
        <v>13.6</v>
      </c>
      <c r="E27" s="23">
        <v>14.4</v>
      </c>
      <c r="F27" s="23">
        <v>4</v>
      </c>
      <c r="G27" s="25">
        <v>200</v>
      </c>
      <c r="H27" s="27">
        <v>7.6999999999999999E-2</v>
      </c>
      <c r="I27" s="23">
        <v>2.1</v>
      </c>
      <c r="J27" s="19">
        <v>0</v>
      </c>
      <c r="K27" s="21">
        <v>17.100000000000001</v>
      </c>
      <c r="L27" s="25">
        <v>3.44</v>
      </c>
      <c r="M27" s="48">
        <v>309</v>
      </c>
    </row>
    <row r="28" spans="1:16" ht="27.6" x14ac:dyDescent="0.25">
      <c r="A28" s="51" t="s">
        <v>27</v>
      </c>
      <c r="B28" s="46">
        <v>150</v>
      </c>
      <c r="C28" s="47">
        <v>180</v>
      </c>
      <c r="D28" s="21">
        <v>10.62</v>
      </c>
      <c r="E28" s="23">
        <v>7.94</v>
      </c>
      <c r="F28" s="23">
        <v>65.349999999999994</v>
      </c>
      <c r="G28" s="25">
        <v>302.22000000000003</v>
      </c>
      <c r="H28" s="27">
        <v>0.35</v>
      </c>
      <c r="I28" s="23">
        <v>1.05</v>
      </c>
      <c r="J28" s="19">
        <v>0</v>
      </c>
      <c r="K28" s="21">
        <v>61</v>
      </c>
      <c r="L28" s="25">
        <v>1.29</v>
      </c>
      <c r="M28" s="48">
        <v>202</v>
      </c>
    </row>
    <row r="29" spans="1:16" ht="27.6" x14ac:dyDescent="0.25">
      <c r="A29" s="51" t="s">
        <v>36</v>
      </c>
      <c r="B29" s="46">
        <v>200</v>
      </c>
      <c r="C29" s="47">
        <v>200</v>
      </c>
      <c r="D29" s="21">
        <v>0</v>
      </c>
      <c r="E29" s="23">
        <v>0</v>
      </c>
      <c r="F29" s="23">
        <v>7.5</v>
      </c>
      <c r="G29" s="25">
        <v>30</v>
      </c>
      <c r="H29" s="27">
        <v>0</v>
      </c>
      <c r="I29" s="23">
        <v>0</v>
      </c>
      <c r="J29" s="19">
        <v>0</v>
      </c>
      <c r="K29" s="21">
        <v>1.7</v>
      </c>
      <c r="L29" s="25">
        <v>0.01</v>
      </c>
      <c r="M29" s="48">
        <v>484</v>
      </c>
    </row>
    <row r="30" spans="1:16" x14ac:dyDescent="0.25">
      <c r="A30" s="51" t="s">
        <v>25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12</v>
      </c>
      <c r="B35" s="10"/>
      <c r="C35" s="6"/>
      <c r="D35" s="64">
        <f t="shared" ref="D35:H35" si="6">SUM(D26:D34)</f>
        <v>40.519999999999996</v>
      </c>
      <c r="E35" s="65">
        <f t="shared" si="6"/>
        <v>34.730000000000004</v>
      </c>
      <c r="F35" s="65">
        <f t="shared" si="6"/>
        <v>128.69999999999999</v>
      </c>
      <c r="G35" s="66">
        <f t="shared" si="6"/>
        <v>900.67000000000007</v>
      </c>
      <c r="H35" s="65">
        <f t="shared" si="6"/>
        <v>0.60499999999999998</v>
      </c>
      <c r="I35" s="65">
        <f t="shared" ref="I35" si="7">SUM(I26:I34)</f>
        <v>4.57</v>
      </c>
      <c r="J35" s="65">
        <f t="shared" ref="J35" si="8">SUM(J26:J34)</f>
        <v>5.75</v>
      </c>
      <c r="K35" s="65">
        <f t="shared" ref="K35" si="9">SUM(K26:K34)</f>
        <v>134.30000000000001</v>
      </c>
      <c r="L35" s="65">
        <f t="shared" ref="L35" si="10">SUM(L26:L34)</f>
        <v>8.24</v>
      </c>
      <c r="M35" s="67">
        <f t="shared" ref="M35" si="11">SUM(M26:M34)</f>
        <v>2267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20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21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22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23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E24:E25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2024-12-14T15:00:19Z</dcterms:modified>
</cp:coreProperties>
</file>