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" l="1"/>
  <c r="J35" i="3"/>
  <c r="K35" i="3"/>
  <c r="L35" i="3"/>
  <c r="M35" i="3"/>
  <c r="I21" i="3"/>
  <c r="J21" i="3"/>
  <c r="K21" i="3"/>
  <c r="L21" i="3"/>
  <c r="M21" i="3"/>
  <c r="H35" i="3"/>
  <c r="G35" i="3"/>
  <c r="F35" i="3"/>
  <c r="E35" i="3"/>
  <c r="D35" i="3"/>
  <c r="H21" i="3"/>
  <c r="G21" i="3"/>
  <c r="F21" i="3"/>
  <c r="E21" i="3"/>
  <c r="D21" i="3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<sst xmlns="http://schemas.openxmlformats.org/spreadsheetml/2006/main" count="60" uniqueCount="41">
  <si>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</si>
  <si>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</si>
  <si>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</si>
  <si>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</si>
  <si>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</si>
  <si>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</si>
  <si>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</si>
  <si>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</si>
  <si>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</si>
  <si>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</si>
  <si>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</si>
  <si>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</si>
  <si>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</si>
  <si>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</si>
  <si>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</si>
  <si>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</si>
  <si>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</si>
  <si>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</si>
  <si>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</si>
  <si>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</si>
  <si>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</si>
  <si>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</si>
  <si>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</si>
  <si>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</si>
  <si>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</si>
  <si>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</si>
  <si>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</si>
  <si>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на 12 Декабря 2024 г.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</si>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</sst>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27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0" t="s">
        <v>33</v>
      </c>
      <c r="C9" s="71"/>
      <c r="D9" s="84" t="s">
        <v>8</v>
      </c>
      <c r="E9" s="85"/>
      <c r="F9" s="85"/>
      <c r="G9" s="86"/>
      <c r="H9" s="87" t="s">
        <v>37</v>
      </c>
      <c r="I9" s="88"/>
      <c r="J9" s="89"/>
      <c r="K9" s="68" t="s">
        <v>9</v>
      </c>
      <c r="L9" s="69"/>
      <c r="M9" s="94" t="s">
        <v>38</v>
      </c>
    </row>
    <row r="10" spans="1:13" ht="40.5" customHeight="1" x14ac:dyDescent="0.25">
      <c r="A10" s="1"/>
      <c r="B10" s="72" t="s">
        <v>34</v>
      </c>
      <c r="C10" s="74" t="s">
        <v>35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36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28</v>
      </c>
      <c r="B12" s="38" t="s">
        <v>39</v>
      </c>
      <c r="C12" s="39" t="s">
        <v>40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34" t="s">
        <v>25</v>
      </c>
      <c r="B13" s="46">
        <v>10</v>
      </c>
      <c r="C13" s="47">
        <v>10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29</v>
      </c>
      <c r="B14" s="46">
        <v>200</v>
      </c>
      <c r="C14" s="47">
        <v>200</v>
      </c>
      <c r="D14" s="21">
        <v>0.2</v>
      </c>
      <c r="E14" s="23">
        <v>0.1</v>
      </c>
      <c r="F14" s="23">
        <v>9.3000000000000007</v>
      </c>
      <c r="G14" s="25">
        <v>38.900000000000006</v>
      </c>
      <c r="H14" s="27">
        <v>0</v>
      </c>
      <c r="I14" s="23">
        <v>0</v>
      </c>
      <c r="J14" s="19">
        <v>0</v>
      </c>
      <c r="K14" s="21">
        <v>5.0999999999999996</v>
      </c>
      <c r="L14" s="25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ref="I21" si="1">SUM(I12:I20)</f>
        <v>1.64</v>
      </c>
      <c r="J21" s="61">
        <f t="shared" ref="J21" si="2">SUM(J12:J20)</f>
        <v>0.36</v>
      </c>
      <c r="K21" s="61">
        <f t="shared" ref="K21" si="3">SUM(K12:K20)</f>
        <v>47.199999999999996</v>
      </c>
      <c r="L21" s="61">
        <f t="shared" ref="L21" si="4">SUM(L12:L20)</f>
        <v>4.1399999999999997</v>
      </c>
      <c r="M21" s="63">
        <f t="shared" ref="M21" si="5">SUM(M12:M20)</f>
        <v>1964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0" t="s">
        <v>33</v>
      </c>
      <c r="C23" s="71"/>
      <c r="D23" s="84" t="s">
        <v>8</v>
      </c>
      <c r="E23" s="85"/>
      <c r="F23" s="85"/>
      <c r="G23" s="86"/>
      <c r="H23" s="87" t="s">
        <v>37</v>
      </c>
      <c r="I23" s="88"/>
      <c r="J23" s="89"/>
      <c r="K23" s="68" t="s">
        <v>9</v>
      </c>
      <c r="L23" s="69"/>
      <c r="M23" s="94" t="s">
        <v>38</v>
      </c>
    </row>
    <row r="24" spans="1:16" ht="40.5" customHeight="1" x14ac:dyDescent="0.25">
      <c r="A24" s="1"/>
      <c r="B24" s="72" t="s">
        <v>34</v>
      </c>
      <c r="C24" s="74" t="s">
        <v>35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36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x14ac:dyDescent="0.25">
      <c r="A26" s="51" t="s">
        <v>30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0.01</v>
      </c>
      <c r="I26" s="30">
        <v>2.4500000000000002</v>
      </c>
      <c r="J26" s="31">
        <v>2</v>
      </c>
      <c r="K26" s="32">
        <v>33.5</v>
      </c>
      <c r="L26" s="29">
        <v>0.68000000000000016</v>
      </c>
      <c r="M26" s="57">
        <v>130</v>
      </c>
    </row>
    <row r="27" spans="1:16" x14ac:dyDescent="0.25">
      <c r="A27" s="51" t="s">
        <v>31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350</v>
      </c>
    </row>
    <row r="28" spans="1:16" x14ac:dyDescent="0.25">
      <c r="A28" s="51" t="s">
        <v>32</v>
      </c>
      <c r="B28" s="46">
        <v>150</v>
      </c>
      <c r="C28" s="47">
        <v>180</v>
      </c>
      <c r="D28" s="21">
        <v>3.8</v>
      </c>
      <c r="E28" s="23">
        <v>8.5999999999999979</v>
      </c>
      <c r="F28" s="23">
        <v>18.7</v>
      </c>
      <c r="G28" s="25">
        <v>170</v>
      </c>
      <c r="H28" s="27">
        <v>0.1</v>
      </c>
      <c r="I28" s="23">
        <v>3.9</v>
      </c>
      <c r="J28" s="19">
        <v>12</v>
      </c>
      <c r="K28" s="21">
        <v>60.2</v>
      </c>
      <c r="L28" s="25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21">
        <v>0</v>
      </c>
      <c r="E29" s="23">
        <v>0.01</v>
      </c>
      <c r="F29" s="23">
        <v>14</v>
      </c>
      <c r="G29" s="25">
        <v>56.09</v>
      </c>
      <c r="H29" s="27">
        <v>0.01</v>
      </c>
      <c r="I29" s="23">
        <v>0</v>
      </c>
      <c r="J29" s="19">
        <v>0.1</v>
      </c>
      <c r="K29" s="21">
        <v>0.5</v>
      </c>
      <c r="L29" s="25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38.14</v>
      </c>
      <c r="E35" s="65">
        <f t="shared" si="6"/>
        <v>34.590000000000003</v>
      </c>
      <c r="F35" s="65">
        <f t="shared" si="6"/>
        <v>107.99</v>
      </c>
      <c r="G35" s="66">
        <f t="shared" si="6"/>
        <v>757.83</v>
      </c>
      <c r="H35" s="65">
        <f t="shared" si="6"/>
        <v>0.36799999999999999</v>
      </c>
      <c r="I35" s="65">
        <f t="shared" ref="I35" si="7">SUM(I26:I34)</f>
        <v>9.65</v>
      </c>
      <c r="J35" s="65">
        <f t="shared" ref="J35" si="8">SUM(J26:J34)</f>
        <v>14.1</v>
      </c>
      <c r="K35" s="65">
        <f t="shared" ref="K35" si="9">SUM(K26:K34)</f>
        <v>179.2</v>
      </c>
      <c r="L35" s="65">
        <f t="shared" ref="L35" si="10">SUM(L26:L34)</f>
        <v>6.34</v>
      </c>
      <c r="M35" s="67">
        <f t="shared" ref="M35" si="11">SUM(M26:M34)</f>
        <v>1885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2024-12-14T14:55:21Z</dcterms:modified>
</cp:coreProperties>
</file>